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30" i="3" l="1"/>
  <c r="C50" i="3" l="1"/>
  <c r="C46" i="3"/>
  <c r="C37" i="3"/>
  <c r="C25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<sst xmlns="http://schemas.openxmlformats.org/spreadsheetml/2006/main" count="212" uniqueCount="66">
  <si>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</si>
  <si>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</si>
  <si>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</si>
  <si>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</si>
  <si>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</si>
  <si>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</si>
  <si>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</si>
  <si>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</si>
  <si>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</si>
  <si>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</si>
  <si>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</si>
  <si>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</si>
  <si>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</si>
  <si>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</si>
  <si>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</si>
  <si>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</si>
  <si>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</si>
  <si>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</si>
  <si>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</si>
  <si>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</si>
  <si>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</si>
  <si>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</si>
  <si>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</si>
  <si>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</si>
  <si>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</si>
  <si>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</si>
  <si>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</si>
  <si>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</si>
  <si>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</si>
  <si>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</si>
  <si>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</si>
  <si>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</si>
  <si>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</si>
  <si>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</si>
  <si>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</si>
  <si>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</si>
  <si>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</si>
  <si>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</si>
  <si>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</si>
  <si>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</si>
  <si>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</si>
  <si>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</si>
  <si>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</si>
  <si>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</si>
  <si>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</si>
  <si>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</si>
  <si>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</si>
  <si>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</si>
  <si>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</si>
  <si>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</si>
  <si>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</si>
  <si>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</si>
  <si>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</si>
  <si>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</si>
  <si>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</si>
  <si>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</si>
  <si>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</si>
  <si>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</si>
  <si>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</si>
  <si>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</si>
  <si>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</si>
  <si>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2018 год</t>
  </si>
  <si>
    <t xml:space="preserve">Раздел 1. Отчет о выполнении отдельных показателей индикативного плана 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</si>
  <si>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первое полугодие  2018 год</t>
  </si>
  <si>
    <t>социально-экономического развития муниципального образования                                        Мичуринское сельское поселение Динского района за первое полугодие 2018год</t>
  </si>
  <si>
    <t xml:space="preserve">Приложение к решению Совета Мичуринского сельского поселения                                                                                      от         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</si>
</sst>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A5" sqref="A5:D5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63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62</v>
      </c>
      <c r="B8" s="76"/>
      <c r="C8" s="76"/>
      <c r="D8" s="76"/>
      <c r="E8" s="76"/>
    </row>
    <row r="9" spans="1:5" ht="38.25" customHeight="1" x14ac:dyDescent="0.3">
      <c r="A9" s="77" t="s">
        <v>64</v>
      </c>
      <c r="B9" s="77"/>
      <c r="C9" s="77"/>
      <c r="D9" s="77"/>
      <c r="E9" s="77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8"/>
      <c r="B11" s="79"/>
      <c r="C11" s="79"/>
      <c r="D11" s="79"/>
      <c r="E11" s="40"/>
    </row>
    <row r="12" spans="1:5" ht="12.75" customHeight="1" x14ac:dyDescent="0.2">
      <c r="A12" s="80" t="s">
        <v>0</v>
      </c>
      <c r="B12" s="82" t="s">
        <v>61</v>
      </c>
      <c r="C12" s="82" t="s">
        <v>39</v>
      </c>
      <c r="D12" s="82" t="s">
        <v>40</v>
      </c>
      <c r="E12" s="40"/>
    </row>
    <row r="13" spans="1:5" ht="49.5" customHeight="1" thickBot="1" x14ac:dyDescent="0.25">
      <c r="A13" s="81"/>
      <c r="B13" s="83"/>
      <c r="C13" s="84"/>
      <c r="D13" s="83"/>
      <c r="E13" s="40"/>
    </row>
    <row r="14" spans="1:5" ht="49.5" customHeight="1" x14ac:dyDescent="0.3">
      <c r="A14" s="11" t="s">
        <v>51</v>
      </c>
      <c r="B14" s="54">
        <v>6.7030000000000003</v>
      </c>
      <c r="C14" s="55">
        <v>6.7030000000000003</v>
      </c>
      <c r="D14" s="35">
        <f>C14/B14*100</f>
        <v>100</v>
      </c>
    </row>
    <row r="15" spans="1:5" ht="37.5" x14ac:dyDescent="0.3">
      <c r="A15" s="15" t="s">
        <v>23</v>
      </c>
      <c r="B15" s="33">
        <v>13</v>
      </c>
      <c r="C15" s="49">
        <v>16</v>
      </c>
      <c r="D15" s="35">
        <f t="shared" ref="D15:D78" si="0">C15/B15*100</f>
        <v>123.07692307692308</v>
      </c>
    </row>
    <row r="16" spans="1:5" ht="61.5" customHeight="1" x14ac:dyDescent="0.3">
      <c r="A16" s="11" t="s">
        <v>1</v>
      </c>
      <c r="B16" s="33">
        <v>0.3</v>
      </c>
      <c r="C16" s="50">
        <v>0.4</v>
      </c>
      <c r="D16" s="35">
        <f t="shared" si="0"/>
        <v>133.33333333333334</v>
      </c>
    </row>
    <row r="17" spans="1:4" ht="37.5" x14ac:dyDescent="0.3">
      <c r="A17" s="53" t="s">
        <v>4</v>
      </c>
      <c r="B17" s="34"/>
      <c r="C17" s="51"/>
      <c r="D17" s="35"/>
    </row>
    <row r="18" spans="1:4" ht="37.5" x14ac:dyDescent="0.3">
      <c r="A18" s="46" t="s">
        <v>56</v>
      </c>
      <c r="B18" s="34">
        <v>12.5</v>
      </c>
      <c r="C18" s="48">
        <v>2.2000000000000002</v>
      </c>
      <c r="D18" s="35">
        <f t="shared" si="0"/>
        <v>17.600000000000001</v>
      </c>
    </row>
    <row r="19" spans="1:4" ht="18.75" x14ac:dyDescent="0.3">
      <c r="A19" s="46" t="s">
        <v>57</v>
      </c>
      <c r="B19" s="34">
        <v>1.7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1">
        <v>0</v>
      </c>
      <c r="D20" s="35"/>
    </row>
    <row r="21" spans="1:4" ht="37.5" x14ac:dyDescent="0.3">
      <c r="A21" s="46" t="s">
        <v>59</v>
      </c>
      <c r="B21" s="34">
        <v>1.8</v>
      </c>
      <c r="C21" s="48">
        <v>0</v>
      </c>
      <c r="D21" s="35">
        <f t="shared" si="0"/>
        <v>0</v>
      </c>
    </row>
    <row r="22" spans="1:4" ht="24" customHeight="1" x14ac:dyDescent="0.3">
      <c r="A22" s="13" t="s">
        <v>5</v>
      </c>
      <c r="B22" s="34">
        <v>0.9</v>
      </c>
      <c r="C22" s="51">
        <v>0.31</v>
      </c>
      <c r="D22" s="35">
        <f t="shared" si="0"/>
        <v>34.444444444444443</v>
      </c>
    </row>
    <row r="23" spans="1:4" ht="54" customHeight="1" x14ac:dyDescent="0.3">
      <c r="A23" s="19" t="s">
        <v>3</v>
      </c>
      <c r="B23" s="34">
        <v>0</v>
      </c>
      <c r="C23" s="51">
        <v>0</v>
      </c>
      <c r="D23" s="35"/>
    </row>
    <row r="24" spans="1:4" ht="21" customHeight="1" x14ac:dyDescent="0.3">
      <c r="A24" s="19" t="s">
        <v>6</v>
      </c>
      <c r="B24" s="34">
        <v>0.9</v>
      </c>
      <c r="C24" s="51">
        <v>0.31</v>
      </c>
      <c r="D24" s="35">
        <f t="shared" si="0"/>
        <v>34.444444444444443</v>
      </c>
    </row>
    <row r="25" spans="1:4" ht="22.5" customHeight="1" x14ac:dyDescent="0.3">
      <c r="A25" s="13" t="s">
        <v>7</v>
      </c>
      <c r="B25" s="37">
        <v>0.86</v>
      </c>
      <c r="C25" s="56">
        <f>C26+C27+C28</f>
        <v>0.38999999999999996</v>
      </c>
      <c r="D25" s="35">
        <f t="shared" si="0"/>
        <v>45.348837209302324</v>
      </c>
    </row>
    <row r="26" spans="1:4" ht="37.5" customHeight="1" x14ac:dyDescent="0.3">
      <c r="A26" s="19" t="s">
        <v>2</v>
      </c>
      <c r="B26" s="34">
        <v>0</v>
      </c>
      <c r="C26" s="51">
        <v>0</v>
      </c>
      <c r="D26" s="35">
        <v>0</v>
      </c>
    </row>
    <row r="27" spans="1:4" ht="56.25" x14ac:dyDescent="0.3">
      <c r="A27" s="19" t="s">
        <v>3</v>
      </c>
      <c r="B27" s="37">
        <v>0.1</v>
      </c>
      <c r="C27" s="56">
        <v>0.04</v>
      </c>
      <c r="D27" s="35">
        <f t="shared" si="0"/>
        <v>40</v>
      </c>
    </row>
    <row r="28" spans="1:4" ht="21.75" customHeight="1" x14ac:dyDescent="0.3">
      <c r="A28" s="19" t="s">
        <v>6</v>
      </c>
      <c r="B28" s="37">
        <v>0.76</v>
      </c>
      <c r="C28" s="56">
        <v>0.35</v>
      </c>
      <c r="D28" s="35">
        <f t="shared" si="0"/>
        <v>46.05263157894737</v>
      </c>
    </row>
    <row r="29" spans="1:4" ht="21.75" customHeight="1" x14ac:dyDescent="0.3">
      <c r="A29" s="19" t="s">
        <v>55</v>
      </c>
      <c r="B29" s="58">
        <v>18.2</v>
      </c>
      <c r="C29" s="57">
        <v>0</v>
      </c>
      <c r="D29" s="35">
        <f t="shared" si="0"/>
        <v>0</v>
      </c>
    </row>
    <row r="30" spans="1:4" ht="30.75" customHeight="1" x14ac:dyDescent="0.3">
      <c r="A30" s="19" t="s">
        <v>2</v>
      </c>
      <c r="B30" s="58">
        <v>18</v>
      </c>
      <c r="C30" s="57">
        <f>0.342+0.466</f>
        <v>0.80800000000000005</v>
      </c>
      <c r="D30" s="35">
        <f t="shared" si="0"/>
        <v>4.4888888888888898</v>
      </c>
    </row>
    <row r="31" spans="1:4" ht="51.75" customHeight="1" x14ac:dyDescent="0.3">
      <c r="A31" s="19" t="s">
        <v>3</v>
      </c>
      <c r="B31" s="58">
        <v>0.08</v>
      </c>
      <c r="C31" s="57">
        <v>0</v>
      </c>
      <c r="D31" s="35">
        <f t="shared" si="0"/>
        <v>0</v>
      </c>
    </row>
    <row r="32" spans="1:4" ht="21.75" customHeight="1" x14ac:dyDescent="0.3">
      <c r="A32" s="19" t="s">
        <v>6</v>
      </c>
      <c r="B32" s="58">
        <v>0.12</v>
      </c>
      <c r="C32" s="57">
        <v>0</v>
      </c>
      <c r="D32" s="35">
        <f t="shared" si="0"/>
        <v>0</v>
      </c>
    </row>
    <row r="33" spans="1:4" ht="18.75" x14ac:dyDescent="0.3">
      <c r="A33" s="13" t="s">
        <v>8</v>
      </c>
      <c r="B33" s="37">
        <v>4.2999999999999997E-2</v>
      </c>
      <c r="C33" s="51">
        <v>2.9000000000000001E-2</v>
      </c>
      <c r="D33" s="35">
        <f t="shared" si="0"/>
        <v>67.441860465116292</v>
      </c>
    </row>
    <row r="34" spans="1:4" ht="42" customHeight="1" x14ac:dyDescent="0.3">
      <c r="A34" s="19" t="s">
        <v>2</v>
      </c>
      <c r="B34" s="34">
        <v>0</v>
      </c>
      <c r="C34" s="51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1">
        <v>0</v>
      </c>
      <c r="D35" s="35">
        <v>0</v>
      </c>
    </row>
    <row r="36" spans="1:4" ht="37.5" x14ac:dyDescent="0.3">
      <c r="A36" s="19" t="s">
        <v>6</v>
      </c>
      <c r="B36" s="37">
        <v>4.2999999999999997E-2</v>
      </c>
      <c r="C36" s="51">
        <v>2.9000000000000001E-2</v>
      </c>
      <c r="D36" s="35">
        <f t="shared" si="0"/>
        <v>67.441860465116292</v>
      </c>
    </row>
    <row r="37" spans="1:4" ht="18.75" x14ac:dyDescent="0.3">
      <c r="A37" s="13" t="s">
        <v>9</v>
      </c>
      <c r="B37" s="37">
        <v>0.17499999999999999</v>
      </c>
      <c r="C37" s="56">
        <f>C38+C39+C40</f>
        <v>9.1999999999999998E-2</v>
      </c>
      <c r="D37" s="35">
        <f t="shared" si="0"/>
        <v>52.571428571428569</v>
      </c>
    </row>
    <row r="38" spans="1:4" ht="42" customHeight="1" x14ac:dyDescent="0.3">
      <c r="A38" s="19" t="s">
        <v>2</v>
      </c>
      <c r="B38" s="34">
        <v>0</v>
      </c>
      <c r="C38" s="51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1">
        <v>0</v>
      </c>
      <c r="D39" s="35">
        <v>0</v>
      </c>
    </row>
    <row r="40" spans="1:4" ht="24" customHeight="1" x14ac:dyDescent="0.3">
      <c r="A40" s="19" t="s">
        <v>6</v>
      </c>
      <c r="B40" s="37">
        <v>0.17499999999999999</v>
      </c>
      <c r="C40" s="56">
        <v>9.1999999999999998E-2</v>
      </c>
      <c r="D40" s="35">
        <f t="shared" si="0"/>
        <v>52.571428571428569</v>
      </c>
    </row>
    <row r="41" spans="1:4" ht="37.5" x14ac:dyDescent="0.3">
      <c r="A41" s="18" t="s">
        <v>33</v>
      </c>
      <c r="B41" s="60">
        <v>5</v>
      </c>
      <c r="C41" s="52">
        <v>2</v>
      </c>
      <c r="D41" s="35">
        <f t="shared" si="0"/>
        <v>40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60">
        <v>5</v>
      </c>
      <c r="C43" s="52">
        <v>2</v>
      </c>
      <c r="D43" s="35">
        <f t="shared" si="0"/>
        <v>40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42</v>
      </c>
      <c r="C46" s="48">
        <f>C47+C48+C49</f>
        <v>36</v>
      </c>
      <c r="D46" s="35">
        <f t="shared" si="0"/>
        <v>85.714285714285708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42</v>
      </c>
      <c r="C49" s="48">
        <v>36</v>
      </c>
      <c r="D49" s="35">
        <f t="shared" si="0"/>
        <v>85.714285714285708</v>
      </c>
    </row>
    <row r="50" spans="1:4" ht="36" customHeight="1" x14ac:dyDescent="0.3">
      <c r="A50" s="21" t="s">
        <v>11</v>
      </c>
      <c r="B50" s="34">
        <v>22</v>
      </c>
      <c r="C50" s="48">
        <f>C51+C52+C53</f>
        <v>16</v>
      </c>
      <c r="D50" s="35">
        <f t="shared" si="0"/>
        <v>72.727272727272734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22</v>
      </c>
      <c r="C53" s="48">
        <v>16</v>
      </c>
      <c r="D53" s="35">
        <f t="shared" si="0"/>
        <v>72.727272727272734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30</v>
      </c>
      <c r="C58" s="48">
        <v>39</v>
      </c>
      <c r="D58" s="35">
        <f t="shared" si="0"/>
        <v>130</v>
      </c>
    </row>
    <row r="59" spans="1:4" ht="18.75" x14ac:dyDescent="0.3">
      <c r="A59" s="13" t="s">
        <v>34</v>
      </c>
      <c r="B59" s="37">
        <v>10</v>
      </c>
      <c r="C59" s="57">
        <v>4.1900000000000004</v>
      </c>
      <c r="D59" s="35">
        <f t="shared" si="0"/>
        <v>41.900000000000006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3.75" x14ac:dyDescent="0.3">
      <c r="A63" s="20" t="s">
        <v>27</v>
      </c>
      <c r="B63" s="34">
        <v>483.9</v>
      </c>
      <c r="C63" s="39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28.6</v>
      </c>
      <c r="C66" s="48">
        <v>28.6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8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297.5</v>
      </c>
      <c r="C72" s="34">
        <v>297.5</v>
      </c>
      <c r="D72" s="59">
        <f t="shared" si="0"/>
        <v>100</v>
      </c>
    </row>
    <row r="73" spans="1:4" ht="56.25" x14ac:dyDescent="0.3">
      <c r="A73" s="18" t="s">
        <v>18</v>
      </c>
      <c r="B73" s="34">
        <v>94</v>
      </c>
      <c r="C73" s="48">
        <v>94</v>
      </c>
      <c r="D73" s="35">
        <f t="shared" si="0"/>
        <v>100</v>
      </c>
    </row>
    <row r="74" spans="1:4" ht="18.75" x14ac:dyDescent="0.3">
      <c r="A74" s="25"/>
      <c r="B74" s="39"/>
      <c r="C74" s="48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2</v>
      </c>
      <c r="D76" s="35">
        <f t="shared" si="0"/>
        <v>50</v>
      </c>
    </row>
    <row r="77" spans="1:4" ht="37.5" x14ac:dyDescent="0.3">
      <c r="A77" s="20" t="s">
        <v>29</v>
      </c>
      <c r="B77" s="39">
        <v>100</v>
      </c>
      <c r="C77" s="48">
        <v>100</v>
      </c>
      <c r="D77" s="35">
        <f t="shared" si="0"/>
        <v>100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5" t="s">
        <v>21</v>
      </c>
      <c r="C83" s="85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2018-07-20T04:22:29Z</cp:lastPrinted>
  <dcterms:created xsi:type="dcterms:W3CDTF">2011-11-16T07:13:12Z</dcterms:created>
  <dcterms:modified xsi:type="dcterms:W3CDTF">2018-07-20T10:35:32Z</dcterms:modified>
</cp:coreProperties>
</file>