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00" windowWidth="15480" windowHeight="7890" firstSheet="2" activeTab="2"/>
  </bookViews>
  <sheets>
    <sheet name="раздел 1 инд 2012 " sheetId="1" r:id="rId1"/>
    <sheet name="раздел 1 за 1 кварта" sheetId="2" r:id="rId2"/>
    <sheet name="раздел 1 за 3 кв.2017 " sheetId="3" r:id="rId3"/>
  </sheets>
  <definedNames>
    <definedName name="_xlnm.Print_Titles" localSheetId="1">'раздел 1 за 1 кварта'!$13:$14</definedName>
    <definedName name="_xlnm.Print_Titles" localSheetId="2">'раздел 1 за 3 кв.2017 '!$12:$13</definedName>
    <definedName name="_xlnm.Print_Titles" localSheetId="0">'раздел 1 инд 2012 '!$12:$13</definedName>
    <definedName name="_xlnm.Print_Area" localSheetId="1">'раздел 1 за 1 кварта'!$A$1:$D$76</definedName>
    <definedName name="_xlnm.Print_Area" localSheetId="2">'раздел 1 за 3 кв.2017 '!$A$1:$D$84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50" i="3" l="1"/>
  <c r="C46" i="3"/>
  <c r="C37" i="3"/>
  <c r="C33" i="3"/>
  <c r="C25" i="3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<sst xmlns="http://schemas.openxmlformats.org/spreadsheetml/2006/main" count="212" uniqueCount="66">
  <si>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</si>
  <si>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</si>
  <si>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</si>
  <si>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</si>
  <si>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</si>
  <si>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</si>
  <si>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</si>
  <si>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</si>
  <si>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</si>
  <si>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</si>
  <si>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</si>
  <si>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</si>
  <si>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</si>
  <si>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</si>
  <si>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</si>
  <si>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</si>
  <si>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</si>
  <si>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</si>
  <si>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</si>
  <si>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</si>
  <si>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</si>
  <si>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</si>
  <si>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</si>
  <si>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</si>
  <si>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</si>
  <si>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</si>
  <si>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</si>
  <si>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</si>
  <si>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</si>
  <si>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</si>
  <si>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</si>
  <si>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</si>
  <si>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</si>
  <si>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</si>
  <si>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</si>
  <si>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</si>
  <si>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</si>
  <si>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</si>
  <si>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</si>
  <si>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</si>
  <si>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</si>
  <si>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</si>
  <si>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</si>
  <si>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</si>
  <si>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</si>
  <si>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</si>
  <si>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</si>
  <si>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</si>
  <si>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</si>
  <si>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</si>
  <si>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</si>
  <si>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</si>
  <si>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</si>
  <si>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</si>
  <si>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</si>
  <si>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</si>
  <si>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</si>
  <si>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</si>
  <si>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</si>
  <si>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</si>
  <si>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</si>
  <si>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>план 2018 год</t>
  </si>
  <si>
    <t xml:space="preserve">Раздел 1. Отчет о выполнении отдельных показателей индикативного плана </t>
  </si>
  <si>
    <t>социально-экономического развития муниципального образования                           Мичуринское  сельское поселение Динского района за 1 квартал 2018 год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</si>
  <si>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1 квартал  2018 год</t>
  </si>
  <si>
    <t xml:space="preserve">Приложение к решению Совета Мичуринского сельского поселения                                                                                      от 26.04.2018  № 231-43/3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</si>
</sst>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165" fontId="8" fillId="0" borderId="7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25">
      <c r="A11" s="3"/>
      <c r="D11" s="3"/>
    </row>
    <row r="12" spans="1:5" ht="12.75" customHeight="1" x14ac:dyDescent="0.2">
      <c r="A12" s="71" t="s">
        <v>0</v>
      </c>
      <c r="B12" s="68" t="s">
        <v>19</v>
      </c>
      <c r="C12" s="68" t="s">
        <v>39</v>
      </c>
      <c r="D12" s="68" t="s">
        <v>40</v>
      </c>
    </row>
    <row r="13" spans="1:5" ht="49.5" customHeight="1" thickBot="1" x14ac:dyDescent="0.25">
      <c r="A13" s="72"/>
      <c r="B13" s="69"/>
      <c r="C13" s="69"/>
      <c r="D13" s="69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70" t="s">
        <v>21</v>
      </c>
      <c r="C74" s="70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3"/>
      <c r="B83" s="64"/>
      <c r="C83" s="64"/>
      <c r="D83" s="64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3"/>
      <c r="B87" s="63"/>
      <c r="C87" s="63"/>
      <c r="D87" s="63"/>
      <c r="E87" s="6"/>
      <c r="F87" s="6"/>
      <c r="G87" s="6"/>
    </row>
    <row r="89" spans="1:11" x14ac:dyDescent="0.2">
      <c r="A89" s="4"/>
    </row>
    <row r="91" spans="1:11" ht="31.5" customHeight="1" x14ac:dyDescent="0.2">
      <c r="A91" s="63"/>
      <c r="B91" s="63"/>
      <c r="C91" s="63"/>
      <c r="D91" s="63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3">
      <c r="A11" s="75" t="s">
        <v>52</v>
      </c>
      <c r="B11" s="75"/>
      <c r="C11" s="75"/>
      <c r="D11" s="75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1" t="s">
        <v>0</v>
      </c>
      <c r="B13" s="68" t="s">
        <v>50</v>
      </c>
      <c r="C13" s="68" t="s">
        <v>39</v>
      </c>
      <c r="D13" s="68" t="s">
        <v>40</v>
      </c>
    </row>
    <row r="14" spans="1:5" ht="49.5" customHeight="1" thickBot="1" x14ac:dyDescent="0.25">
      <c r="A14" s="72"/>
      <c r="B14" s="69"/>
      <c r="C14" s="69"/>
      <c r="D14" s="69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70" t="s">
        <v>21</v>
      </c>
      <c r="C75" s="70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3"/>
      <c r="B84" s="64"/>
      <c r="C84" s="64"/>
      <c r="D84" s="64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3"/>
      <c r="B88" s="63"/>
      <c r="C88" s="63"/>
      <c r="D88" s="63"/>
      <c r="E88" s="6"/>
      <c r="F88" s="6"/>
      <c r="G88" s="6"/>
    </row>
    <row r="90" spans="1:11" x14ac:dyDescent="0.2">
      <c r="A90" s="4"/>
    </row>
    <row r="92" spans="1:11" ht="31.5" customHeight="1" x14ac:dyDescent="0.2">
      <c r="A92" s="63"/>
      <c r="B92" s="63"/>
      <c r="C92" s="63"/>
      <c r="D92" s="63"/>
      <c r="E92" s="6"/>
      <c r="F92" s="6"/>
      <c r="G92" s="6"/>
      <c r="H92" s="6"/>
    </row>
  </sheetData>
  <sheetProtection selectLockedCells="1" selectUnlockedCells="1"/>
  <mergeCells count="15"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zoomScale="80" zoomScaleNormal="100" zoomScaleSheetLayoutView="80" workbookViewId="0">
      <selection activeCell="A12" sqref="A12:A13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1" t="s">
        <v>65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64</v>
      </c>
      <c r="B6" s="66"/>
      <c r="C6" s="66"/>
      <c r="D6" s="66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6" t="s">
        <v>62</v>
      </c>
      <c r="B8" s="76"/>
      <c r="C8" s="76"/>
      <c r="D8" s="76"/>
      <c r="E8" s="76"/>
    </row>
    <row r="9" spans="1:5" ht="38.25" customHeight="1" x14ac:dyDescent="0.3">
      <c r="A9" s="77" t="s">
        <v>63</v>
      </c>
      <c r="B9" s="77"/>
      <c r="C9" s="77"/>
      <c r="D9" s="77"/>
      <c r="E9" s="77"/>
    </row>
    <row r="10" spans="1:5" ht="16.5" customHeight="1" x14ac:dyDescent="0.3">
      <c r="A10" s="76" t="s">
        <v>20</v>
      </c>
      <c r="B10" s="76"/>
      <c r="C10" s="76"/>
      <c r="D10" s="76"/>
      <c r="E10" s="76"/>
    </row>
    <row r="11" spans="1:5" ht="16.5" customHeight="1" thickBot="1" x14ac:dyDescent="0.35">
      <c r="A11" s="78"/>
      <c r="B11" s="79"/>
      <c r="C11" s="79"/>
      <c r="D11" s="79"/>
      <c r="E11" s="40"/>
    </row>
    <row r="12" spans="1:5" ht="12.75" customHeight="1" x14ac:dyDescent="0.2">
      <c r="A12" s="80" t="s">
        <v>0</v>
      </c>
      <c r="B12" s="82" t="s">
        <v>61</v>
      </c>
      <c r="C12" s="82" t="s">
        <v>39</v>
      </c>
      <c r="D12" s="82" t="s">
        <v>40</v>
      </c>
      <c r="E12" s="40"/>
    </row>
    <row r="13" spans="1:5" ht="49.5" customHeight="1" thickBot="1" x14ac:dyDescent="0.25">
      <c r="A13" s="81"/>
      <c r="B13" s="83"/>
      <c r="C13" s="84"/>
      <c r="D13" s="83"/>
      <c r="E13" s="40"/>
    </row>
    <row r="14" spans="1:5" ht="49.5" customHeight="1" x14ac:dyDescent="0.3">
      <c r="A14" s="11" t="s">
        <v>51</v>
      </c>
      <c r="B14" s="54">
        <v>6.7030000000000003</v>
      </c>
      <c r="C14" s="55">
        <v>6.7030000000000003</v>
      </c>
      <c r="D14" s="35">
        <f>C14/B14*100</f>
        <v>100</v>
      </c>
    </row>
    <row r="15" spans="1:5" ht="37.5" x14ac:dyDescent="0.3">
      <c r="A15" s="15" t="s">
        <v>23</v>
      </c>
      <c r="B15" s="33">
        <v>13</v>
      </c>
      <c r="C15" s="49">
        <v>20</v>
      </c>
      <c r="D15" s="35">
        <f t="shared" ref="D15:D78" si="0">C15/B15*100</f>
        <v>153.84615384615387</v>
      </c>
    </row>
    <row r="16" spans="1:5" ht="61.5" customHeight="1" x14ac:dyDescent="0.3">
      <c r="A16" s="11" t="s">
        <v>1</v>
      </c>
      <c r="B16" s="33">
        <v>0.3</v>
      </c>
      <c r="C16" s="50">
        <v>0.5</v>
      </c>
      <c r="D16" s="35">
        <f t="shared" si="0"/>
        <v>166.66666666666669</v>
      </c>
    </row>
    <row r="17" spans="1:4" ht="37.5" x14ac:dyDescent="0.3">
      <c r="A17" s="53" t="s">
        <v>4</v>
      </c>
      <c r="B17" s="34"/>
      <c r="C17" s="51"/>
      <c r="D17" s="35"/>
    </row>
    <row r="18" spans="1:4" ht="37.5" x14ac:dyDescent="0.3">
      <c r="A18" s="46" t="s">
        <v>56</v>
      </c>
      <c r="B18" s="34">
        <v>12.5</v>
      </c>
      <c r="C18" s="48">
        <v>0</v>
      </c>
      <c r="D18" s="35">
        <f t="shared" si="0"/>
        <v>0</v>
      </c>
    </row>
    <row r="19" spans="1:4" ht="18.75" x14ac:dyDescent="0.3">
      <c r="A19" s="46" t="s">
        <v>57</v>
      </c>
      <c r="B19" s="34">
        <v>1.7</v>
      </c>
      <c r="C19" s="48">
        <v>0</v>
      </c>
      <c r="D19" s="35">
        <f t="shared" si="0"/>
        <v>0</v>
      </c>
    </row>
    <row r="20" spans="1:4" ht="18.75" x14ac:dyDescent="0.3">
      <c r="A20" s="46" t="s">
        <v>58</v>
      </c>
      <c r="B20" s="34">
        <v>0</v>
      </c>
      <c r="C20" s="51">
        <v>0</v>
      </c>
      <c r="D20" s="35"/>
    </row>
    <row r="21" spans="1:4" ht="37.5" x14ac:dyDescent="0.3">
      <c r="A21" s="46" t="s">
        <v>59</v>
      </c>
      <c r="B21" s="34">
        <v>1.8</v>
      </c>
      <c r="C21" s="48">
        <v>0</v>
      </c>
      <c r="D21" s="35">
        <f t="shared" si="0"/>
        <v>0</v>
      </c>
    </row>
    <row r="22" spans="1:4" ht="24" customHeight="1" x14ac:dyDescent="0.3">
      <c r="A22" s="13" t="s">
        <v>5</v>
      </c>
      <c r="B22" s="34">
        <v>0.9</v>
      </c>
      <c r="C22" s="51">
        <v>0</v>
      </c>
      <c r="D22" s="35">
        <f t="shared" si="0"/>
        <v>0</v>
      </c>
    </row>
    <row r="23" spans="1:4" ht="54" customHeight="1" x14ac:dyDescent="0.3">
      <c r="A23" s="19" t="s">
        <v>3</v>
      </c>
      <c r="B23" s="34">
        <v>0</v>
      </c>
      <c r="C23" s="51">
        <v>0</v>
      </c>
      <c r="D23" s="35"/>
    </row>
    <row r="24" spans="1:4" ht="21" customHeight="1" x14ac:dyDescent="0.3">
      <c r="A24" s="19" t="s">
        <v>6</v>
      </c>
      <c r="B24" s="34">
        <v>0.9</v>
      </c>
      <c r="C24" s="51">
        <v>0</v>
      </c>
      <c r="D24" s="35">
        <f t="shared" si="0"/>
        <v>0</v>
      </c>
    </row>
    <row r="25" spans="1:4" ht="22.5" customHeight="1" x14ac:dyDescent="0.3">
      <c r="A25" s="13" t="s">
        <v>7</v>
      </c>
      <c r="B25" s="37">
        <v>0.86</v>
      </c>
      <c r="C25" s="56">
        <f>C26+C27+C28</f>
        <v>5.0000000000000001E-3</v>
      </c>
      <c r="D25" s="35">
        <f t="shared" si="0"/>
        <v>0.58139534883720934</v>
      </c>
    </row>
    <row r="26" spans="1:4" ht="37.5" customHeight="1" x14ac:dyDescent="0.3">
      <c r="A26" s="19" t="s">
        <v>2</v>
      </c>
      <c r="B26" s="34">
        <v>0</v>
      </c>
      <c r="C26" s="51">
        <v>0</v>
      </c>
      <c r="D26" s="35">
        <v>0</v>
      </c>
    </row>
    <row r="27" spans="1:4" ht="56.25" x14ac:dyDescent="0.3">
      <c r="A27" s="19" t="s">
        <v>3</v>
      </c>
      <c r="B27" s="37">
        <v>0.1</v>
      </c>
      <c r="C27" s="56">
        <v>0</v>
      </c>
      <c r="D27" s="35">
        <f t="shared" si="0"/>
        <v>0</v>
      </c>
    </row>
    <row r="28" spans="1:4" ht="21.75" customHeight="1" x14ac:dyDescent="0.3">
      <c r="A28" s="19" t="s">
        <v>6</v>
      </c>
      <c r="B28" s="37">
        <v>0.76</v>
      </c>
      <c r="C28" s="56">
        <v>5.0000000000000001E-3</v>
      </c>
      <c r="D28" s="35">
        <f t="shared" si="0"/>
        <v>0.6578947368421052</v>
      </c>
    </row>
    <row r="29" spans="1:4" ht="21.75" customHeight="1" x14ac:dyDescent="0.3">
      <c r="A29" s="19" t="s">
        <v>55</v>
      </c>
      <c r="B29" s="58">
        <v>18.2</v>
      </c>
      <c r="C29" s="57">
        <v>0</v>
      </c>
      <c r="D29" s="35">
        <f t="shared" si="0"/>
        <v>0</v>
      </c>
    </row>
    <row r="30" spans="1:4" ht="30.75" customHeight="1" x14ac:dyDescent="0.3">
      <c r="A30" s="19" t="s">
        <v>2</v>
      </c>
      <c r="B30" s="58">
        <v>18</v>
      </c>
      <c r="C30" s="57">
        <v>0</v>
      </c>
      <c r="D30" s="35">
        <f t="shared" si="0"/>
        <v>0</v>
      </c>
    </row>
    <row r="31" spans="1:4" ht="51.75" customHeight="1" x14ac:dyDescent="0.3">
      <c r="A31" s="19" t="s">
        <v>3</v>
      </c>
      <c r="B31" s="58">
        <v>0.08</v>
      </c>
      <c r="C31" s="57">
        <v>0</v>
      </c>
      <c r="D31" s="35">
        <f t="shared" si="0"/>
        <v>0</v>
      </c>
    </row>
    <row r="32" spans="1:4" ht="21.75" customHeight="1" x14ac:dyDescent="0.3">
      <c r="A32" s="19" t="s">
        <v>6</v>
      </c>
      <c r="B32" s="58">
        <v>0.12</v>
      </c>
      <c r="C32" s="57">
        <v>0</v>
      </c>
      <c r="D32" s="35">
        <f t="shared" si="0"/>
        <v>0</v>
      </c>
    </row>
    <row r="33" spans="1:4" ht="18.75" x14ac:dyDescent="0.3">
      <c r="A33" s="13" t="s">
        <v>8</v>
      </c>
      <c r="B33" s="37">
        <v>4.2999999999999997E-2</v>
      </c>
      <c r="C33" s="51">
        <f>C34+C35+C36</f>
        <v>1.4999999999999999E-2</v>
      </c>
      <c r="D33" s="35">
        <f t="shared" si="0"/>
        <v>34.883720930232556</v>
      </c>
    </row>
    <row r="34" spans="1:4" ht="42" customHeight="1" x14ac:dyDescent="0.3">
      <c r="A34" s="19" t="s">
        <v>2</v>
      </c>
      <c r="B34" s="34">
        <v>0</v>
      </c>
      <c r="C34" s="51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51">
        <v>0</v>
      </c>
      <c r="D35" s="35">
        <v>0</v>
      </c>
    </row>
    <row r="36" spans="1:4" ht="37.5" x14ac:dyDescent="0.3">
      <c r="A36" s="19" t="s">
        <v>6</v>
      </c>
      <c r="B36" s="37">
        <v>4.2999999999999997E-2</v>
      </c>
      <c r="C36" s="51">
        <v>1.4999999999999999E-2</v>
      </c>
      <c r="D36" s="35">
        <f t="shared" si="0"/>
        <v>34.883720930232556</v>
      </c>
    </row>
    <row r="37" spans="1:4" ht="18.75" x14ac:dyDescent="0.3">
      <c r="A37" s="13" t="s">
        <v>9</v>
      </c>
      <c r="B37" s="37">
        <v>0.17499999999999999</v>
      </c>
      <c r="C37" s="56">
        <f>C38+C39+C40</f>
        <v>0.05</v>
      </c>
      <c r="D37" s="35">
        <f t="shared" si="0"/>
        <v>28.571428571428577</v>
      </c>
    </row>
    <row r="38" spans="1:4" ht="42" customHeight="1" x14ac:dyDescent="0.3">
      <c r="A38" s="19" t="s">
        <v>2</v>
      </c>
      <c r="B38" s="34">
        <v>0</v>
      </c>
      <c r="C38" s="51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51">
        <v>0</v>
      </c>
      <c r="D39" s="35">
        <v>0</v>
      </c>
    </row>
    <row r="40" spans="1:4" ht="24" customHeight="1" x14ac:dyDescent="0.3">
      <c r="A40" s="19" t="s">
        <v>6</v>
      </c>
      <c r="B40" s="37">
        <v>0.17499999999999999</v>
      </c>
      <c r="C40" s="56">
        <v>0.05</v>
      </c>
      <c r="D40" s="35">
        <f t="shared" si="0"/>
        <v>28.571428571428577</v>
      </c>
    </row>
    <row r="41" spans="1:4" ht="37.5" x14ac:dyDescent="0.3">
      <c r="A41" s="18" t="s">
        <v>33</v>
      </c>
      <c r="B41" s="60">
        <v>5</v>
      </c>
      <c r="C41" s="52">
        <v>2</v>
      </c>
      <c r="D41" s="35">
        <f t="shared" si="0"/>
        <v>40</v>
      </c>
    </row>
    <row r="42" spans="1:4" ht="39" customHeight="1" x14ac:dyDescent="0.3">
      <c r="A42" s="19" t="s">
        <v>2</v>
      </c>
      <c r="B42" s="34">
        <v>0</v>
      </c>
      <c r="C42" s="48">
        <v>0</v>
      </c>
      <c r="D42" s="35">
        <v>0</v>
      </c>
    </row>
    <row r="43" spans="1:4" ht="52.5" customHeight="1" x14ac:dyDescent="0.3">
      <c r="A43" s="19" t="s">
        <v>3</v>
      </c>
      <c r="B43" s="60">
        <v>5</v>
      </c>
      <c r="C43" s="52">
        <v>2</v>
      </c>
      <c r="D43" s="35">
        <f t="shared" si="0"/>
        <v>40</v>
      </c>
    </row>
    <row r="44" spans="1:4" ht="37.5" x14ac:dyDescent="0.3">
      <c r="A44" s="19" t="s">
        <v>6</v>
      </c>
      <c r="B44" s="34">
        <v>0</v>
      </c>
      <c r="C44" s="48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48"/>
      <c r="D45" s="35"/>
    </row>
    <row r="46" spans="1:4" ht="18.75" x14ac:dyDescent="0.3">
      <c r="A46" s="13" t="s">
        <v>10</v>
      </c>
      <c r="B46" s="34">
        <v>42</v>
      </c>
      <c r="C46" s="48">
        <f>C47+C48+C49</f>
        <v>36</v>
      </c>
      <c r="D46" s="35">
        <f t="shared" si="0"/>
        <v>85.714285714285708</v>
      </c>
    </row>
    <row r="47" spans="1:4" ht="43.5" customHeight="1" x14ac:dyDescent="0.3">
      <c r="A47" s="19" t="s">
        <v>2</v>
      </c>
      <c r="B47" s="34">
        <v>0</v>
      </c>
      <c r="C47" s="48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48">
        <v>0</v>
      </c>
      <c r="D48" s="35">
        <v>0</v>
      </c>
    </row>
    <row r="49" spans="1:4" ht="27" customHeight="1" x14ac:dyDescent="0.3">
      <c r="A49" s="19" t="s">
        <v>6</v>
      </c>
      <c r="B49" s="34">
        <v>42</v>
      </c>
      <c r="C49" s="48">
        <v>36</v>
      </c>
      <c r="D49" s="35">
        <f t="shared" si="0"/>
        <v>85.714285714285708</v>
      </c>
    </row>
    <row r="50" spans="1:4" ht="36" customHeight="1" x14ac:dyDescent="0.3">
      <c r="A50" s="21" t="s">
        <v>11</v>
      </c>
      <c r="B50" s="34">
        <v>22</v>
      </c>
      <c r="C50" s="48">
        <f>C51+C52+C53</f>
        <v>16</v>
      </c>
      <c r="D50" s="35">
        <f t="shared" si="0"/>
        <v>72.727272727272734</v>
      </c>
    </row>
    <row r="51" spans="1:4" ht="33.75" customHeight="1" x14ac:dyDescent="0.3">
      <c r="A51" s="22" t="s">
        <v>2</v>
      </c>
      <c r="B51" s="34">
        <v>0</v>
      </c>
      <c r="C51" s="48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48">
        <v>0</v>
      </c>
      <c r="D52" s="35">
        <v>0</v>
      </c>
    </row>
    <row r="53" spans="1:4" ht="35.25" customHeight="1" x14ac:dyDescent="0.3">
      <c r="A53" s="22" t="s">
        <v>6</v>
      </c>
      <c r="B53" s="34">
        <v>22</v>
      </c>
      <c r="C53" s="48">
        <v>16</v>
      </c>
      <c r="D53" s="35">
        <f t="shared" si="0"/>
        <v>72.727272727272734</v>
      </c>
    </row>
    <row r="54" spans="1:4" ht="20.25" customHeight="1" x14ac:dyDescent="0.3">
      <c r="A54" s="13" t="s">
        <v>12</v>
      </c>
      <c r="B54" s="34">
        <v>0</v>
      </c>
      <c r="C54" s="48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8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48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48">
        <v>0</v>
      </c>
      <c r="D57" s="35">
        <v>0</v>
      </c>
    </row>
    <row r="58" spans="1:4" ht="18.75" x14ac:dyDescent="0.3">
      <c r="A58" s="13" t="s">
        <v>13</v>
      </c>
      <c r="B58" s="34">
        <v>30</v>
      </c>
      <c r="C58" s="48">
        <v>41</v>
      </c>
      <c r="D58" s="35">
        <f t="shared" si="0"/>
        <v>136.66666666666666</v>
      </c>
    </row>
    <row r="59" spans="1:4" ht="18.75" x14ac:dyDescent="0.3">
      <c r="A59" s="13" t="s">
        <v>34</v>
      </c>
      <c r="B59" s="37">
        <v>10</v>
      </c>
      <c r="C59" s="57">
        <v>4.1900000000000004</v>
      </c>
      <c r="D59" s="35">
        <f t="shared" si="0"/>
        <v>41.900000000000006</v>
      </c>
    </row>
    <row r="60" spans="1:4" ht="18.75" x14ac:dyDescent="0.3">
      <c r="A60" s="13"/>
      <c r="B60" s="34"/>
      <c r="C60" s="47"/>
      <c r="D60" s="35"/>
    </row>
    <row r="61" spans="1:4" ht="18.75" x14ac:dyDescent="0.3">
      <c r="A61" s="23" t="s">
        <v>25</v>
      </c>
      <c r="B61" s="34"/>
      <c r="C61" s="47"/>
      <c r="D61" s="35"/>
    </row>
    <row r="62" spans="1:4" s="40" customFormat="1" ht="60.75" customHeight="1" x14ac:dyDescent="0.3">
      <c r="A62" s="38" t="s">
        <v>54</v>
      </c>
      <c r="B62" s="39">
        <v>42.9</v>
      </c>
      <c r="C62" s="39">
        <v>42.9</v>
      </c>
      <c r="D62" s="35">
        <f t="shared" si="0"/>
        <v>100</v>
      </c>
    </row>
    <row r="63" spans="1:4" ht="93.75" x14ac:dyDescent="0.3">
      <c r="A63" s="20" t="s">
        <v>27</v>
      </c>
      <c r="B63" s="34">
        <v>483.9</v>
      </c>
      <c r="C63" s="39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28.6</v>
      </c>
      <c r="C66" s="48">
        <v>28.6</v>
      </c>
      <c r="D66" s="35">
        <f t="shared" si="0"/>
        <v>100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44.18</v>
      </c>
      <c r="D69" s="35">
        <f t="shared" si="0"/>
        <v>100</v>
      </c>
    </row>
    <row r="70" spans="1:4" ht="18.75" x14ac:dyDescent="0.3">
      <c r="A70" s="19" t="s">
        <v>15</v>
      </c>
      <c r="B70" s="34">
        <v>21.42</v>
      </c>
      <c r="C70" s="48">
        <v>21.42</v>
      </c>
      <c r="D70" s="35">
        <f t="shared" si="0"/>
        <v>100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297.5</v>
      </c>
      <c r="C72" s="34">
        <v>297.5</v>
      </c>
      <c r="D72" s="59">
        <f t="shared" si="0"/>
        <v>100</v>
      </c>
    </row>
    <row r="73" spans="1:4" ht="56.25" x14ac:dyDescent="0.3">
      <c r="A73" s="18" t="s">
        <v>18</v>
      </c>
      <c r="B73" s="34">
        <v>94</v>
      </c>
      <c r="C73" s="48">
        <v>94</v>
      </c>
      <c r="D73" s="35">
        <f t="shared" si="0"/>
        <v>100</v>
      </c>
    </row>
    <row r="74" spans="1:4" ht="18.75" x14ac:dyDescent="0.3">
      <c r="A74" s="25"/>
      <c r="B74" s="39"/>
      <c r="C74" s="48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0</v>
      </c>
      <c r="D76" s="35">
        <f t="shared" si="0"/>
        <v>0</v>
      </c>
    </row>
    <row r="77" spans="1:4" ht="37.5" x14ac:dyDescent="0.3">
      <c r="A77" s="20" t="s">
        <v>29</v>
      </c>
      <c r="B77" s="39">
        <v>100</v>
      </c>
      <c r="C77" s="48">
        <v>96</v>
      </c>
      <c r="D77" s="35">
        <f t="shared" si="0"/>
        <v>96</v>
      </c>
    </row>
    <row r="78" spans="1:4" ht="37.5" x14ac:dyDescent="0.3">
      <c r="A78" s="20" t="s">
        <v>30</v>
      </c>
      <c r="B78" s="39">
        <v>25</v>
      </c>
      <c r="C78" s="48">
        <v>0</v>
      </c>
      <c r="D78" s="35">
        <f t="shared" si="0"/>
        <v>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5" t="s">
        <v>21</v>
      </c>
      <c r="C83" s="85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3"/>
      <c r="B92" s="64"/>
      <c r="C92" s="64"/>
      <c r="D92" s="64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3"/>
      <c r="B96" s="63"/>
      <c r="C96" s="63"/>
      <c r="D96" s="63"/>
      <c r="E96" s="6"/>
      <c r="F96" s="6"/>
      <c r="G96" s="6"/>
    </row>
    <row r="98" spans="1:8" x14ac:dyDescent="0.2">
      <c r="A98" s="4"/>
    </row>
    <row r="100" spans="1:8" ht="31.5" customHeight="1" x14ac:dyDescent="0.2">
      <c r="A100" s="63"/>
      <c r="B100" s="63"/>
      <c r="C100" s="63"/>
      <c r="D100" s="63"/>
      <c r="E100" s="6"/>
      <c r="F100" s="6"/>
      <c r="G100" s="6"/>
      <c r="H100" s="6"/>
    </row>
  </sheetData>
  <sheetProtection selectLockedCells="1" selectUnlockedCells="1"/>
  <mergeCells count="15"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3 кв.2017 </vt:lpstr>
      <vt:lpstr>'раздел 1 за 1 кварта'!Заголовки_для_печати</vt:lpstr>
      <vt:lpstr>'раздел 1 за 3 кв.2017 '!Заголовки_для_печати</vt:lpstr>
      <vt:lpstr>'раздел 1 инд 2012 '!Заголовки_для_печати</vt:lpstr>
      <vt:lpstr>'раздел 1 за 1 кварта'!Область_печати</vt:lpstr>
      <vt:lpstr>'раздел 1 за 3 кв.2017 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2018-04-18T11:41:25Z</cp:lastPrinted>
  <dcterms:created xsi:type="dcterms:W3CDTF">2011-11-16T07:13:12Z</dcterms:created>
  <dcterms:modified xsi:type="dcterms:W3CDTF">2018-05-04T04:20:07Z</dcterms:modified>
</cp:coreProperties>
</file>